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3EBBD154-3D50-4242-8DA6-819BC865B42F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<sst xmlns="http://schemas.openxmlformats.org/spreadsheetml/2006/main" count="16" uniqueCount="16">
  <si>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</si>
  <si>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</si>
  <si>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</si>
  <si>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</si>
  <si>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</si>
  <si>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</si>
  <si>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</si>
  <si>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</si>
  <si>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</si>
  <si>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</si>
  <si>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</si>
  <si>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</si>
  <si>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</si>
  <si>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</si>
  <si>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</si>
  <si>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Sistema para el Desarrollo Integral de la Familia del Municipio de San Felipe, Gto.
Estado Analítico del Ejercicio del Presupuesto de Egresos
Clasificación Económica (por Tipo de Gasto)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</si>
</sst>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0" xfId="9" applyFont="1" applyAlignment="1">
      <alignment vertical="center"/>
    </xf>
    <xf numFmtId="0" fontId="7" fillId="0" borderId="10" xfId="9" applyFont="1" applyBorder="1" applyAlignment="1">
      <alignment horizontal="center" vertical="center" wrapText="1"/>
    </xf>
    <xf numFmtId="0" fontId="3" fillId="0" borderId="3" xfId="0" applyFont="1" applyBorder="1"/>
    <xf numFmtId="0" fontId="7" fillId="0" borderId="0" xfId="0" applyFont="1"/>
    <xf numFmtId="0" fontId="7" fillId="0" borderId="2" xfId="0" applyFont="1" applyBorder="1"/>
    <xf numFmtId="43" fontId="3" fillId="0" borderId="10" xfId="16" applyFont="1" applyBorder="1" applyProtection="1">
      <protection locked="0"/>
    </xf>
    <xf numFmtId="43" fontId="3" fillId="0" borderId="9" xfId="16" applyFont="1" applyBorder="1" applyProtection="1">
      <protection locked="0"/>
    </xf>
    <xf numFmtId="43" fontId="7" fillId="0" borderId="9" xfId="16" applyFont="1" applyBorder="1" applyProtection="1"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2 2" xfId="18" xr:uid="{118C7BE5-19C8-4335-934F-17004ED11D5E}"/>
    <cellStyle name="Millares 2 3" xfId="4" xr:uid="{00000000-0005-0000-0000-000003000000}"/>
    <cellStyle name="Millares 2 3 2" xfId="19" xr:uid="{A07CA2F0-D151-4380-82A4-32EC9734A80D}"/>
    <cellStyle name="Millares 2 4" xfId="17" xr:uid="{A456B2BD-B699-47C5-A096-D85CE91B7D31}"/>
    <cellStyle name="Millares 3" xfId="5" xr:uid="{00000000-0005-0000-0000-000004000000}"/>
    <cellStyle name="Millares 3 2" xfId="20" xr:uid="{2F6181D6-9687-42A4-A3D2-486241C9CE14}"/>
    <cellStyle name="Moneda 2" xfId="6" xr:uid="{00000000-0005-0000-0000-000005000000}"/>
    <cellStyle name="Moneda 2 2" xfId="21" xr:uid="{9E2F83D0-C181-4BA6-B231-FE1E45E057B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7C6A7C58-8E37-41DF-A395-908442B9C9E4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EB309AB2-D27E-42D6-A5C5-2971CD2BB6F7}"/>
    <cellStyle name="Normal 6 3" xfId="23" xr:uid="{A7A5764B-2F5A-4641-8C8E-86265645D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1771650</xdr:colOff>
      <xdr:row>21</xdr:row>
      <xdr:rowOff>114300</xdr:rowOff>
    </xdr:from>
    <xdr:to>
      <xdr:col>5</xdr:col>
      <xdr:colOff>985630</xdr:colOff>
      <xdr:row>27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883923-BD62-4747-8569-E839AC66E33D}"/>
            </a:ext>
          </a:extLst>
        </xdr:cNvPr>
        <xdr:cNvSpPr txBox="1"/>
      </xdr:nvSpPr>
      <xdr:spPr>
        <a:xfrm>
          <a:off x="1771650" y="37719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J24" sqref="J2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9" t="s">
        <v>15</v>
      </c>
      <c r="B1" s="20"/>
      <c r="C1" s="20"/>
      <c r="D1" s="20"/>
      <c r="E1" s="20"/>
      <c r="F1" s="20"/>
      <c r="G1" s="21"/>
    </row>
    <row r="2" spans="1:7" x14ac:dyDescent="0.2">
      <c r="A2" s="12"/>
      <c r="B2" s="14" t="s">
        <v>11</v>
      </c>
      <c r="C2" s="15"/>
      <c r="D2" s="15"/>
      <c r="E2" s="15"/>
      <c r="F2" s="16"/>
      <c r="G2" s="17" t="s">
        <v>10</v>
      </c>
    </row>
    <row r="3" spans="1:7" ht="24.95" customHeight="1" x14ac:dyDescent="0.2">
      <c r="A3" s="13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8"/>
    </row>
    <row r="4" spans="1:7" x14ac:dyDescent="0.2">
      <c r="A4" s="4"/>
      <c r="B4" s="5"/>
      <c r="C4" s="5"/>
      <c r="D4" s="5"/>
      <c r="E4" s="5"/>
      <c r="F4" s="5"/>
      <c r="G4" s="5"/>
    </row>
    <row r="5" spans="1:7" x14ac:dyDescent="0.2">
      <c r="A5" s="7" t="s">
        <v>0</v>
      </c>
      <c r="B5" s="9">
        <v>17660679.649999999</v>
      </c>
      <c r="C5" s="9">
        <v>0</v>
      </c>
      <c r="D5" s="9">
        <f>B5+C5</f>
        <v>17660679.649999999</v>
      </c>
      <c r="E5" s="9">
        <v>3912449.09</v>
      </c>
      <c r="F5" s="9">
        <v>3912449.09</v>
      </c>
      <c r="G5" s="9">
        <f>D5-E5</f>
        <v>13748230.559999999</v>
      </c>
    </row>
    <row r="6" spans="1:7" x14ac:dyDescent="0.2">
      <c r="A6" s="7"/>
      <c r="B6" s="9"/>
      <c r="C6" s="9"/>
      <c r="D6" s="9"/>
      <c r="E6" s="9"/>
      <c r="F6" s="9"/>
      <c r="G6" s="9"/>
    </row>
    <row r="7" spans="1:7" x14ac:dyDescent="0.2">
      <c r="A7" s="7" t="s">
        <v>1</v>
      </c>
      <c r="B7" s="9">
        <v>0</v>
      </c>
      <c r="C7" s="9">
        <v>1151439.8500000001</v>
      </c>
      <c r="D7" s="9">
        <f>B7+C7</f>
        <v>1151439.8500000001</v>
      </c>
      <c r="E7" s="9">
        <v>250000</v>
      </c>
      <c r="F7" s="9">
        <v>250000</v>
      </c>
      <c r="G7" s="9">
        <f>D7-E7</f>
        <v>901439.85000000009</v>
      </c>
    </row>
    <row r="8" spans="1:7" x14ac:dyDescent="0.2">
      <c r="A8" s="7"/>
      <c r="B8" s="9"/>
      <c r="C8" s="9"/>
      <c r="D8" s="9"/>
      <c r="E8" s="9"/>
      <c r="F8" s="9"/>
      <c r="G8" s="9"/>
    </row>
    <row r="9" spans="1:7" x14ac:dyDescent="0.2">
      <c r="A9" s="7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7"/>
      <c r="B10" s="9"/>
      <c r="C10" s="9"/>
      <c r="D10" s="9"/>
      <c r="E10" s="9"/>
      <c r="F10" s="9"/>
      <c r="G10" s="9"/>
    </row>
    <row r="11" spans="1:7" x14ac:dyDescent="0.2">
      <c r="A11" s="7" t="s">
        <v>4</v>
      </c>
      <c r="B11" s="9">
        <v>78412</v>
      </c>
      <c r="C11" s="9">
        <v>0</v>
      </c>
      <c r="D11" s="9">
        <f>B11+C11</f>
        <v>78412</v>
      </c>
      <c r="E11" s="9">
        <v>17642.7</v>
      </c>
      <c r="F11" s="9">
        <v>17642.7</v>
      </c>
      <c r="G11" s="9">
        <f>D11-E11</f>
        <v>60769.3</v>
      </c>
    </row>
    <row r="12" spans="1:7" x14ac:dyDescent="0.2">
      <c r="A12" s="7"/>
      <c r="B12" s="9"/>
      <c r="C12" s="9"/>
      <c r="D12" s="9"/>
      <c r="E12" s="9"/>
      <c r="F12" s="9"/>
      <c r="G12" s="9"/>
    </row>
    <row r="13" spans="1:7" x14ac:dyDescent="0.2">
      <c r="A13" s="8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6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17739091.649999999</v>
      </c>
      <c r="C15" s="11">
        <f t="shared" si="0"/>
        <v>1151439.8500000001</v>
      </c>
      <c r="D15" s="11">
        <f t="shared" si="0"/>
        <v>18890531.5</v>
      </c>
      <c r="E15" s="11">
        <f t="shared" si="0"/>
        <v>4180091.79</v>
      </c>
      <c r="F15" s="11">
        <f t="shared" si="0"/>
        <v>4180091.79</v>
      </c>
      <c r="G15" s="11">
        <f t="shared" si="0"/>
        <v>14710439.709999999</v>
      </c>
    </row>
    <row r="18" spans="1:1" x14ac:dyDescent="0.2">
      <c r="A18" s="1" t="s">
        <v>13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2025-05-08T17:44:20Z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